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<sst xmlns="http://schemas.openxmlformats.org/spreadsheetml/2006/main" count="155" uniqueCount="95">
  <si>
    <t>江东新区三大产业主要重点企业项目情况</t>
  </si>
  <si>
    <t>序号</t>
  </si>
  <si>
    <t>企业名称/项目名称</t>
  </si>
  <si>
    <t>所属产业集群</t>
  </si>
  <si>
    <t>主要产品</t>
  </si>
  <si>
    <t>经营状态</t>
  </si>
  <si>
    <t>2024年产值（亿元）</t>
  </si>
  <si>
    <t>合同总投资额（亿元）</t>
  </si>
  <si>
    <t>广东轩朗实业有限公司</t>
  </si>
  <si>
    <t>新一代电子信息产业集群企业</t>
  </si>
  <si>
    <t>生产研发各类光学膜片，如反射膜、扩散膜、增亮膜，各类光学板材</t>
  </si>
  <si>
    <t>投产</t>
  </si>
  <si>
    <t>河源思比电子有限公司</t>
  </si>
  <si>
    <t>显示器件、显示器制造</t>
  </si>
  <si>
    <t>创联胜光电（广东）有限公司</t>
  </si>
  <si>
    <t>背光源、塑胶制品、显示器件和组件制造</t>
  </si>
  <si>
    <t>河源轩朗光电科技有限公司</t>
  </si>
  <si>
    <t>光学薄膜、电子薄膜、功能膜材料制造</t>
  </si>
  <si>
    <t>河源硕贝德精密技术有限公司项目</t>
  </si>
  <si>
    <t>研发、生产、销售移动通信终端射频天线、先进半导体封装、汽车天线、新能源电池组件等</t>
  </si>
  <si>
    <t>在建</t>
  </si>
  <si>
    <t>/</t>
  </si>
  <si>
    <t>劲成科技（河源）有限公司项目</t>
  </si>
  <si>
    <t>智能穿戴产品的生产、研发、销售</t>
  </si>
  <si>
    <t>河源市盛丰电子科技有限公司项目（显赫）</t>
  </si>
  <si>
    <t>开发、生产、销售D-SUB系列、USB系列、IDC系列、HDMI系列等各类电脑周边连接器等</t>
  </si>
  <si>
    <t>河源市海港通科技有限公司项目</t>
  </si>
  <si>
    <t>电子产品、3C类产品制造</t>
  </si>
  <si>
    <t>合计</t>
  </si>
  <si>
    <t>河源坚宝电缆有限公司</t>
  </si>
  <si>
    <t>先进材料产业集群</t>
  </si>
  <si>
    <t>电线、电缆制造</t>
  </si>
  <si>
    <t>河源市铂科新材料有限公司</t>
  </si>
  <si>
    <t>气雾化和水雾化合金软磁粉末、高端合金软磁芯制造</t>
  </si>
  <si>
    <t>河源市华成金属制品有限公司</t>
  </si>
  <si>
    <t>连铸钢坯和铸钢件</t>
  </si>
  <si>
    <t>河源市京基混凝土有限公司</t>
  </si>
  <si>
    <t>混凝土</t>
  </si>
  <si>
    <t>瑞通包装工业（河源）有限公司</t>
  </si>
  <si>
    <t>生产包装胶带、文具胶带、塑胶包装膜、低密度聚乙烯包装薄膜</t>
  </si>
  <si>
    <t>河源市厚威包装有限公司</t>
  </si>
  <si>
    <t>生产加工瓦楞纸板、瓦楞纸箱、彩盒、纸垫板、珍珠棉及胶袋等</t>
  </si>
  <si>
    <t>广东恒晶新材料有限公司</t>
  </si>
  <si>
    <t>无机非金属材料、导热材料、阻燃材料、聚合物基复合材料</t>
  </si>
  <si>
    <t>河源高强混凝土有限公司</t>
  </si>
  <si>
    <t>广东中恒智造科技有限公司项目</t>
  </si>
  <si>
    <t>环保面品混凝土生产与销售、装配式建筑和新利环保建材的研发．制造与销售</t>
  </si>
  <si>
    <t>河源市永柏新材料科技有限公司项目</t>
  </si>
  <si>
    <t>研发、生产高分子粘合材料</t>
  </si>
  <si>
    <t>河源珊玛建材科技有限公司项目</t>
  </si>
  <si>
    <t>金属天花墙面系统的研发、制造、销售</t>
  </si>
  <si>
    <t>河源市盛康泰新材料有限公司项目</t>
  </si>
  <si>
    <t>合成材料制造</t>
  </si>
  <si>
    <t>广东瑞达实业有限公司项目</t>
  </si>
  <si>
    <t>封闭式环保沥青混凝土、水稳料及再生利用项目生产制造和销售</t>
  </si>
  <si>
    <t>河源宝蓝包装科技有限公司项目</t>
  </si>
  <si>
    <t>一次性塑料包装、手套产品制造</t>
  </si>
  <si>
    <t>河源市弘洋共盛实业有限公司项目</t>
  </si>
  <si>
    <t>电子、塑料、五金包装制品</t>
  </si>
  <si>
    <t>河源丰豪环保设备有限公司项目</t>
  </si>
  <si>
    <t>大型环保设备及新型材料的研发和制造</t>
  </si>
  <si>
    <t>河源市凯中精密制造技术有限公司</t>
  </si>
  <si>
    <t>机械装备制造产业集群企业</t>
  </si>
  <si>
    <t>换向器、集电环、汽车连接器、弹性材料等精密零组件等</t>
  </si>
  <si>
    <t>河源市可顺绝缘材料有限公司</t>
  </si>
  <si>
    <t>包塑线材、汽车雨刮</t>
  </si>
  <si>
    <t>河源市鸿德医疗用品有限公司</t>
  </si>
  <si>
    <t>研发、生产、销售医用高分子耗材</t>
  </si>
  <si>
    <t>海力达实业（河源）有限公司</t>
  </si>
  <si>
    <t>救生衣，潜水衣，水上摩托艇，水面电动助推器等</t>
  </si>
  <si>
    <t>紫金县新基眼镜五金配件有限公司</t>
  </si>
  <si>
    <t>生产制造眼镜框</t>
  </si>
  <si>
    <t>广东精方科技有限公司</t>
  </si>
  <si>
    <t>精密医疗、电子模具、高端智能数控设备、自动化设备等</t>
  </si>
  <si>
    <t>河源元久科技有限公司</t>
  </si>
  <si>
    <t>布料编织设备制造</t>
  </si>
  <si>
    <t>广东埃纳生医学科技有限公司</t>
  </si>
  <si>
    <t>医疗器械制造</t>
  </si>
  <si>
    <t>河源中电光谷产业园发展有限公司项目</t>
  </si>
  <si>
    <t>智能基础制造装备制造</t>
  </si>
  <si>
    <t>广东固达机械装备有限公司项目</t>
  </si>
  <si>
    <t>三轴、五轴数控机床项目设备等</t>
  </si>
  <si>
    <t>永利通源技术（河源）有限公司项目</t>
  </si>
  <si>
    <t>精密塑胶、精密五金及精密模具成品制造</t>
  </si>
  <si>
    <t>震海智能制造（广东）有限公司项目</t>
  </si>
  <si>
    <t>智能家具制造</t>
  </si>
  <si>
    <t>江东新区欧科郎智能装备生产项目</t>
  </si>
  <si>
    <t>智能精密机械、数控机械及零配件、五金制品</t>
  </si>
  <si>
    <t>河源市新隆达精密时计有限公司项目</t>
  </si>
  <si>
    <t>主要生产表壳、表带、五金配件、表面、首饰等</t>
  </si>
  <si>
    <t>广东广冶智能装备有限公司项目</t>
  </si>
  <si>
    <t>机械设备研发；金属制品研发；冶金专用设备制造</t>
  </si>
  <si>
    <t>河源信大高温合金制造项目</t>
  </si>
  <si>
    <t>石英制品、陶瓷电工产品、电热管组件等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</si>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</sst>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B10" sqref="B10"/>
    </sheetView>
  </sheetViews>
  <sheetFormatPr defaultColWidth="9" defaultRowHeight="13.5" outlineLevelCol="6"/>
  <cols>
    <col min="1" max="1" width="11.6666666666667" style="3" customWidth="1"/>
    <col min="2" max="3" width="28.3333333333333" style="3" customWidth="1"/>
    <col min="4" max="4" width="27.1083333333333" style="3" customWidth="1"/>
    <col min="5" max="5" width="13.875" style="3" customWidth="1"/>
    <col min="6" max="6" width="12.0583333333333" style="4" customWidth="1"/>
    <col min="7" max="7" width="11.375" style="4" customWidth="1"/>
    <col min="8" max="16362" width="9" style="3"/>
    <col min="16363" max="16384" width="9" style="1"/>
  </cols>
  <sheetData>
    <row r="1" ht="22.5" spans="1:7">
      <c r="A1" s="5" t="s">
        <v>0</v>
      </c>
      <c r="B1" s="5"/>
      <c r="C1" s="5"/>
      <c r="D1" s="5"/>
      <c r="E1" s="5"/>
      <c r="F1" s="5"/>
      <c r="G1" s="5"/>
    </row>
    <row r="2" s="1" customFormat="1" spans="1:7">
      <c r="A2" s="3"/>
      <c r="B2" s="3"/>
      <c r="C2" s="3"/>
      <c r="D2" s="3"/>
      <c r="E2" s="3"/>
      <c r="F2" s="4"/>
      <c r="G2" s="4"/>
    </row>
    <row r="3" s="2" customFormat="1" ht="31.9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3" customFormat="1" ht="40.5" spans="1:7">
      <c r="A4" s="7">
        <v>1</v>
      </c>
      <c r="B4" s="7" t="s">
        <v>8</v>
      </c>
      <c r="C4" s="8" t="s">
        <v>9</v>
      </c>
      <c r="D4" s="9" t="s">
        <v>10</v>
      </c>
      <c r="E4" s="7" t="s">
        <v>11</v>
      </c>
      <c r="F4" s="7">
        <v>3.33</v>
      </c>
      <c r="G4" s="7">
        <v>5</v>
      </c>
    </row>
    <row r="5" s="3" customFormat="1" ht="25.95" customHeight="1" spans="1:7">
      <c r="A5" s="7">
        <v>4</v>
      </c>
      <c r="B5" s="7" t="s">
        <v>12</v>
      </c>
      <c r="C5" s="10"/>
      <c r="D5" s="7" t="s">
        <v>13</v>
      </c>
      <c r="E5" s="7" t="s">
        <v>11</v>
      </c>
      <c r="F5" s="7">
        <v>2.89</v>
      </c>
      <c r="G5" s="7"/>
    </row>
    <row r="6" s="3" customFormat="1" ht="25.95" customHeight="1" spans="1:7">
      <c r="A6" s="7">
        <v>3</v>
      </c>
      <c r="B6" s="7" t="s">
        <v>14</v>
      </c>
      <c r="C6" s="10"/>
      <c r="D6" s="9" t="s">
        <v>15</v>
      </c>
      <c r="E6" s="7" t="s">
        <v>11</v>
      </c>
      <c r="F6" s="7">
        <v>1.93</v>
      </c>
      <c r="G6" s="7"/>
    </row>
    <row r="7" s="3" customFormat="1" ht="25.95" customHeight="1" spans="1:7">
      <c r="A7" s="7">
        <v>2</v>
      </c>
      <c r="B7" s="7" t="s">
        <v>16</v>
      </c>
      <c r="C7" s="10"/>
      <c r="D7" s="9" t="s">
        <v>17</v>
      </c>
      <c r="E7" s="7" t="s">
        <v>11</v>
      </c>
      <c r="F7" s="7">
        <v>1.33</v>
      </c>
      <c r="G7" s="7"/>
    </row>
    <row r="8" s="3" customFormat="1" ht="40.5" spans="1:7">
      <c r="A8" s="7">
        <v>3</v>
      </c>
      <c r="B8" s="9" t="s">
        <v>18</v>
      </c>
      <c r="C8" s="10"/>
      <c r="D8" s="9" t="s">
        <v>19</v>
      </c>
      <c r="E8" s="7" t="s">
        <v>20</v>
      </c>
      <c r="F8" s="7" t="s">
        <v>21</v>
      </c>
      <c r="G8" s="7">
        <v>8</v>
      </c>
    </row>
    <row r="9" s="3" customFormat="1" ht="27" spans="1:7">
      <c r="A9" s="7">
        <v>4</v>
      </c>
      <c r="B9" s="7" t="s">
        <v>22</v>
      </c>
      <c r="C9" s="10"/>
      <c r="D9" s="9" t="s">
        <v>23</v>
      </c>
      <c r="E9" s="7" t="s">
        <v>20</v>
      </c>
      <c r="F9" s="7" t="s">
        <v>21</v>
      </c>
      <c r="G9" s="7">
        <v>6</v>
      </c>
    </row>
    <row r="10" s="3" customFormat="1" ht="40.5" spans="1:7">
      <c r="A10" s="7">
        <v>5</v>
      </c>
      <c r="B10" s="9" t="s">
        <v>24</v>
      </c>
      <c r="C10" s="10"/>
      <c r="D10" s="9" t="s">
        <v>25</v>
      </c>
      <c r="E10" s="7" t="s">
        <v>20</v>
      </c>
      <c r="F10" s="7" t="s">
        <v>21</v>
      </c>
      <c r="G10" s="7">
        <v>5</v>
      </c>
    </row>
    <row r="11" s="3" customFormat="1" ht="22" customHeight="1" spans="1:7">
      <c r="A11" s="7">
        <v>6</v>
      </c>
      <c r="B11" s="11" t="s">
        <v>26</v>
      </c>
      <c r="C11" s="10"/>
      <c r="D11" s="11" t="s">
        <v>27</v>
      </c>
      <c r="E11" s="7" t="s">
        <v>20</v>
      </c>
      <c r="F11" s="7" t="s">
        <v>21</v>
      </c>
      <c r="G11" s="7">
        <v>1</v>
      </c>
    </row>
    <row r="12" s="3" customFormat="1" ht="30" customHeight="1" spans="1:7">
      <c r="A12" s="12" t="s">
        <v>28</v>
      </c>
      <c r="B12" s="12"/>
      <c r="C12" s="10"/>
      <c r="D12" s="13"/>
      <c r="E12" s="14"/>
      <c r="F12" s="11">
        <f>SUM(F4:F11)</f>
        <v>9.48</v>
      </c>
      <c r="G12" s="11">
        <f>SUM(G4:G11)</f>
        <v>25</v>
      </c>
    </row>
    <row r="13" s="3" customFormat="1" ht="22.95" customHeight="1" spans="1:7">
      <c r="A13" s="7">
        <v>1</v>
      </c>
      <c r="B13" s="7" t="s">
        <v>29</v>
      </c>
      <c r="C13" s="15" t="s">
        <v>30</v>
      </c>
      <c r="D13" s="16" t="s">
        <v>31</v>
      </c>
      <c r="E13" s="7" t="s">
        <v>11</v>
      </c>
      <c r="F13" s="7">
        <v>8.27</v>
      </c>
      <c r="G13" s="7">
        <v>10</v>
      </c>
    </row>
    <row r="14" s="3" customFormat="1" ht="27" spans="1:7">
      <c r="A14" s="7">
        <v>2</v>
      </c>
      <c r="B14" s="17" t="s">
        <v>32</v>
      </c>
      <c r="C14" s="15"/>
      <c r="D14" s="16" t="s">
        <v>33</v>
      </c>
      <c r="E14" s="7" t="s">
        <v>11</v>
      </c>
      <c r="F14" s="7">
        <v>3.82</v>
      </c>
      <c r="G14" s="7">
        <v>10</v>
      </c>
    </row>
    <row r="15" s="3" customFormat="1" ht="22" customHeight="1" spans="1:7">
      <c r="A15" s="7">
        <v>3</v>
      </c>
      <c r="B15" s="7" t="s">
        <v>34</v>
      </c>
      <c r="C15" s="15"/>
      <c r="D15" s="16" t="s">
        <v>35</v>
      </c>
      <c r="E15" s="7" t="s">
        <v>11</v>
      </c>
      <c r="F15" s="7">
        <v>3.74</v>
      </c>
      <c r="G15" s="7"/>
    </row>
    <row r="16" s="3" customFormat="1" ht="22" customHeight="1" spans="1:7">
      <c r="A16" s="7">
        <v>4</v>
      </c>
      <c r="B16" s="18" t="s">
        <v>36</v>
      </c>
      <c r="C16" s="15"/>
      <c r="D16" s="16" t="s">
        <v>37</v>
      </c>
      <c r="E16" s="7" t="s">
        <v>11</v>
      </c>
      <c r="F16" s="7">
        <v>3.71</v>
      </c>
      <c r="G16" s="7"/>
    </row>
    <row r="17" s="3" customFormat="1" ht="27" spans="1:7">
      <c r="A17" s="7">
        <v>5</v>
      </c>
      <c r="B17" s="18" t="s">
        <v>38</v>
      </c>
      <c r="C17" s="15"/>
      <c r="D17" s="16" t="s">
        <v>39</v>
      </c>
      <c r="E17" s="7" t="s">
        <v>11</v>
      </c>
      <c r="F17" s="7">
        <v>1.35</v>
      </c>
      <c r="G17" s="7"/>
    </row>
    <row r="18" s="3" customFormat="1" ht="27" spans="1:7">
      <c r="A18" s="7">
        <v>6</v>
      </c>
      <c r="B18" s="18" t="s">
        <v>40</v>
      </c>
      <c r="C18" s="15"/>
      <c r="D18" s="16" t="s">
        <v>41</v>
      </c>
      <c r="E18" s="7" t="s">
        <v>11</v>
      </c>
      <c r="F18" s="7">
        <v>1.13</v>
      </c>
      <c r="G18" s="7"/>
    </row>
    <row r="19" s="3" customFormat="1" ht="27" spans="1:7">
      <c r="A19" s="7">
        <v>7</v>
      </c>
      <c r="B19" s="19" t="s">
        <v>42</v>
      </c>
      <c r="C19" s="15"/>
      <c r="D19" s="16" t="s">
        <v>43</v>
      </c>
      <c r="E19" s="7" t="s">
        <v>11</v>
      </c>
      <c r="F19" s="7">
        <v>0.84</v>
      </c>
      <c r="G19" s="7"/>
    </row>
    <row r="20" s="3" customFormat="1" ht="22" customHeight="1" spans="1:7">
      <c r="A20" s="7">
        <v>8</v>
      </c>
      <c r="B20" s="18" t="s">
        <v>44</v>
      </c>
      <c r="C20" s="15"/>
      <c r="D20" s="16" t="s">
        <v>37</v>
      </c>
      <c r="E20" s="7" t="s">
        <v>11</v>
      </c>
      <c r="F20" s="7">
        <v>0.82</v>
      </c>
      <c r="G20" s="7"/>
    </row>
    <row r="21" s="3" customFormat="1" ht="40.5" spans="1:7">
      <c r="A21" s="7">
        <v>9</v>
      </c>
      <c r="B21" s="15" t="s">
        <v>45</v>
      </c>
      <c r="C21" s="15"/>
      <c r="D21" s="16" t="s">
        <v>46</v>
      </c>
      <c r="E21" s="7" t="s">
        <v>20</v>
      </c>
      <c r="F21" s="7" t="s">
        <v>21</v>
      </c>
      <c r="G21" s="7">
        <v>10</v>
      </c>
    </row>
    <row r="22" s="3" customFormat="1" ht="27" spans="1:7">
      <c r="A22" s="7">
        <v>10</v>
      </c>
      <c r="B22" s="20" t="s">
        <v>47</v>
      </c>
      <c r="C22" s="15"/>
      <c r="D22" s="15" t="s">
        <v>48</v>
      </c>
      <c r="E22" s="7" t="s">
        <v>20</v>
      </c>
      <c r="F22" s="7" t="s">
        <v>21</v>
      </c>
      <c r="G22" s="7">
        <v>5</v>
      </c>
    </row>
    <row r="23" s="3" customFormat="1" ht="27" spans="1:7">
      <c r="A23" s="7">
        <v>11</v>
      </c>
      <c r="B23" s="15" t="s">
        <v>49</v>
      </c>
      <c r="C23" s="15"/>
      <c r="D23" s="16" t="s">
        <v>50</v>
      </c>
      <c r="E23" s="7" t="s">
        <v>20</v>
      </c>
      <c r="F23" s="7" t="s">
        <v>21</v>
      </c>
      <c r="G23" s="7">
        <v>5</v>
      </c>
    </row>
    <row r="24" s="3" customFormat="1" ht="22" customHeight="1" spans="1:7">
      <c r="A24" s="7">
        <v>12</v>
      </c>
      <c r="B24" s="15" t="s">
        <v>51</v>
      </c>
      <c r="C24" s="15"/>
      <c r="D24" s="15" t="s">
        <v>52</v>
      </c>
      <c r="E24" s="7" t="s">
        <v>20</v>
      </c>
      <c r="F24" s="7" t="s">
        <v>21</v>
      </c>
      <c r="G24" s="7">
        <v>2</v>
      </c>
    </row>
    <row r="25" s="3" customFormat="1" ht="27" spans="1:7">
      <c r="A25" s="7">
        <v>13</v>
      </c>
      <c r="B25" s="15" t="s">
        <v>53</v>
      </c>
      <c r="C25" s="15"/>
      <c r="D25" s="16" t="s">
        <v>54</v>
      </c>
      <c r="E25" s="7" t="s">
        <v>20</v>
      </c>
      <c r="F25" s="7" t="s">
        <v>21</v>
      </c>
      <c r="G25" s="7">
        <v>2.5</v>
      </c>
    </row>
    <row r="26" s="3" customFormat="1" ht="28.5" spans="1:7">
      <c r="A26" s="7">
        <v>14</v>
      </c>
      <c r="B26" s="21" t="s">
        <v>55</v>
      </c>
      <c r="C26" s="15"/>
      <c r="D26" s="21" t="s">
        <v>56</v>
      </c>
      <c r="E26" s="7" t="s">
        <v>20</v>
      </c>
      <c r="F26" s="7" t="s">
        <v>21</v>
      </c>
      <c r="G26" s="7">
        <v>1</v>
      </c>
    </row>
    <row r="27" s="3" customFormat="1" ht="28.5" spans="1:7">
      <c r="A27" s="7">
        <v>15</v>
      </c>
      <c r="B27" s="21" t="s">
        <v>57</v>
      </c>
      <c r="C27" s="15"/>
      <c r="D27" s="21" t="s">
        <v>58</v>
      </c>
      <c r="E27" s="7" t="s">
        <v>20</v>
      </c>
      <c r="F27" s="7" t="s">
        <v>21</v>
      </c>
      <c r="G27" s="7">
        <v>1</v>
      </c>
    </row>
    <row r="28" s="3" customFormat="1" ht="27" spans="1:7">
      <c r="A28" s="7">
        <v>16</v>
      </c>
      <c r="B28" s="15" t="s">
        <v>59</v>
      </c>
      <c r="C28" s="15"/>
      <c r="D28" s="16" t="s">
        <v>60</v>
      </c>
      <c r="E28" s="7" t="s">
        <v>20</v>
      </c>
      <c r="F28" s="7" t="s">
        <v>21</v>
      </c>
      <c r="G28" s="7">
        <v>1</v>
      </c>
    </row>
    <row r="29" s="3" customFormat="1" ht="22" customHeight="1" spans="1:7">
      <c r="A29" s="12" t="s">
        <v>28</v>
      </c>
      <c r="B29" s="12"/>
      <c r="C29" s="15"/>
      <c r="D29" s="13"/>
      <c r="E29" s="14"/>
      <c r="F29" s="11">
        <f>SUM(F13:F28)</f>
        <v>23.68</v>
      </c>
      <c r="G29" s="11">
        <f>SUM(G13:G28)</f>
        <v>47.5</v>
      </c>
    </row>
    <row r="30" s="3" customFormat="1" ht="38" customHeight="1" spans="1:7">
      <c r="A30" s="22">
        <v>1</v>
      </c>
      <c r="B30" s="23" t="s">
        <v>61</v>
      </c>
      <c r="C30" s="7" t="s">
        <v>62</v>
      </c>
      <c r="D30" s="9" t="s">
        <v>63</v>
      </c>
      <c r="E30" s="7" t="s">
        <v>11</v>
      </c>
      <c r="F30" s="7">
        <v>7.41</v>
      </c>
      <c r="G30" s="7">
        <v>25.5</v>
      </c>
    </row>
    <row r="31" s="3" customFormat="1" ht="22" customHeight="1" spans="1:7">
      <c r="A31" s="22">
        <v>2</v>
      </c>
      <c r="B31" s="7" t="s">
        <v>64</v>
      </c>
      <c r="C31" s="7"/>
      <c r="D31" s="9" t="s">
        <v>65</v>
      </c>
      <c r="E31" s="7" t="s">
        <v>11</v>
      </c>
      <c r="F31" s="7">
        <v>2.71</v>
      </c>
      <c r="G31" s="7"/>
    </row>
    <row r="32" s="3" customFormat="1" ht="22" customHeight="1" spans="1:7">
      <c r="A32" s="22">
        <v>3</v>
      </c>
      <c r="B32" s="7" t="s">
        <v>66</v>
      </c>
      <c r="C32" s="7"/>
      <c r="D32" s="15" t="s">
        <v>67</v>
      </c>
      <c r="E32" s="7" t="s">
        <v>11</v>
      </c>
      <c r="F32" s="7">
        <v>2.52</v>
      </c>
      <c r="G32" s="7"/>
    </row>
    <row r="33" s="3" customFormat="1" ht="27" spans="1:7">
      <c r="A33" s="22">
        <v>4</v>
      </c>
      <c r="B33" s="7" t="s">
        <v>68</v>
      </c>
      <c r="C33" s="7"/>
      <c r="D33" s="16" t="s">
        <v>69</v>
      </c>
      <c r="E33" s="7" t="s">
        <v>11</v>
      </c>
      <c r="F33" s="7">
        <v>2.03</v>
      </c>
      <c r="G33" s="7"/>
    </row>
    <row r="34" s="3" customFormat="1" ht="34" customHeight="1" spans="1:7">
      <c r="A34" s="22">
        <v>5</v>
      </c>
      <c r="B34" s="9" t="s">
        <v>70</v>
      </c>
      <c r="C34" s="7"/>
      <c r="D34" s="15" t="s">
        <v>71</v>
      </c>
      <c r="E34" s="7" t="s">
        <v>11</v>
      </c>
      <c r="F34" s="7">
        <v>1.55</v>
      </c>
      <c r="G34" s="7"/>
    </row>
    <row r="35" s="3" customFormat="1" ht="27" spans="1:7">
      <c r="A35" s="22">
        <v>6</v>
      </c>
      <c r="B35" s="7" t="s">
        <v>72</v>
      </c>
      <c r="C35" s="7"/>
      <c r="D35" s="9" t="s">
        <v>73</v>
      </c>
      <c r="E35" s="7" t="s">
        <v>11</v>
      </c>
      <c r="F35" s="7">
        <v>0.78</v>
      </c>
      <c r="G35" s="7">
        <v>5</v>
      </c>
    </row>
    <row r="36" s="3" customFormat="1" ht="25.05" customHeight="1" spans="1:7">
      <c r="A36" s="22">
        <v>7</v>
      </c>
      <c r="B36" s="7" t="s">
        <v>74</v>
      </c>
      <c r="C36" s="7"/>
      <c r="D36" s="7" t="s">
        <v>75</v>
      </c>
      <c r="E36" s="7" t="s">
        <v>11</v>
      </c>
      <c r="F36" s="7">
        <v>0.68</v>
      </c>
      <c r="G36" s="7"/>
    </row>
    <row r="37" s="3" customFormat="1" ht="25.05" customHeight="1" spans="1:7">
      <c r="A37" s="22">
        <v>8</v>
      </c>
      <c r="B37" s="7" t="s">
        <v>76</v>
      </c>
      <c r="C37" s="7"/>
      <c r="D37" s="7" t="s">
        <v>77</v>
      </c>
      <c r="E37" s="7" t="s">
        <v>11</v>
      </c>
      <c r="F37" s="7">
        <v>0.63</v>
      </c>
      <c r="G37" s="7">
        <v>3.2</v>
      </c>
    </row>
    <row r="38" s="3" customFormat="1" ht="39" customHeight="1" spans="1:7">
      <c r="A38" s="22">
        <v>9</v>
      </c>
      <c r="B38" s="9" t="s">
        <v>78</v>
      </c>
      <c r="C38" s="7"/>
      <c r="D38" s="7" t="s">
        <v>79</v>
      </c>
      <c r="E38" s="7" t="s">
        <v>20</v>
      </c>
      <c r="F38" s="7" t="s">
        <v>21</v>
      </c>
      <c r="G38" s="7">
        <v>10</v>
      </c>
    </row>
    <row r="39" s="3" customFormat="1" ht="25.05" customHeight="1" spans="1:7">
      <c r="A39" s="22">
        <v>10</v>
      </c>
      <c r="B39" s="7" t="s">
        <v>80</v>
      </c>
      <c r="C39" s="7"/>
      <c r="D39" s="7" t="s">
        <v>81</v>
      </c>
      <c r="E39" s="7" t="s">
        <v>20</v>
      </c>
      <c r="F39" s="7" t="s">
        <v>21</v>
      </c>
      <c r="G39" s="7">
        <v>10</v>
      </c>
    </row>
    <row r="40" s="3" customFormat="1" ht="32" customHeight="1" spans="1:7">
      <c r="A40" s="22">
        <v>11</v>
      </c>
      <c r="B40" s="9" t="s">
        <v>82</v>
      </c>
      <c r="C40" s="7"/>
      <c r="D40" s="9" t="s">
        <v>83</v>
      </c>
      <c r="E40" s="7" t="s">
        <v>20</v>
      </c>
      <c r="F40" s="7" t="s">
        <v>21</v>
      </c>
      <c r="G40" s="7">
        <v>6</v>
      </c>
    </row>
    <row r="41" s="3" customFormat="1" ht="25.05" customHeight="1" spans="1:7">
      <c r="A41" s="22">
        <v>12</v>
      </c>
      <c r="B41" s="9" t="s">
        <v>84</v>
      </c>
      <c r="C41" s="7"/>
      <c r="D41" s="7" t="s">
        <v>85</v>
      </c>
      <c r="E41" s="7" t="s">
        <v>20</v>
      </c>
      <c r="F41" s="7" t="s">
        <v>21</v>
      </c>
      <c r="G41" s="7">
        <v>2.9</v>
      </c>
    </row>
    <row r="42" s="3" customFormat="1" ht="27" spans="1:7">
      <c r="A42" s="22">
        <v>13</v>
      </c>
      <c r="B42" s="9" t="s">
        <v>86</v>
      </c>
      <c r="C42" s="7"/>
      <c r="D42" s="9" t="s">
        <v>87</v>
      </c>
      <c r="E42" s="7" t="s">
        <v>20</v>
      </c>
      <c r="F42" s="7" t="s">
        <v>21</v>
      </c>
      <c r="G42" s="7">
        <v>2</v>
      </c>
    </row>
    <row r="43" s="3" customFormat="1" ht="43" customHeight="1" spans="1:7">
      <c r="A43" s="22">
        <v>14</v>
      </c>
      <c r="B43" s="21" t="s">
        <v>88</v>
      </c>
      <c r="C43" s="7"/>
      <c r="D43" s="21" t="s">
        <v>89</v>
      </c>
      <c r="E43" s="7" t="s">
        <v>20</v>
      </c>
      <c r="F43" s="7" t="s">
        <v>21</v>
      </c>
      <c r="G43" s="7">
        <v>1.5</v>
      </c>
    </row>
    <row r="44" s="3" customFormat="1" ht="36" customHeight="1" spans="1:7">
      <c r="A44" s="22">
        <v>15</v>
      </c>
      <c r="B44" s="21" t="s">
        <v>90</v>
      </c>
      <c r="C44" s="7"/>
      <c r="D44" s="21" t="s">
        <v>91</v>
      </c>
      <c r="E44" s="7" t="s">
        <v>20</v>
      </c>
      <c r="F44" s="7" t="s">
        <v>21</v>
      </c>
      <c r="G44" s="7">
        <v>1.5</v>
      </c>
    </row>
    <row r="45" s="3" customFormat="1" ht="42" customHeight="1" spans="1:7">
      <c r="A45" s="22">
        <v>16</v>
      </c>
      <c r="B45" s="7" t="s">
        <v>92</v>
      </c>
      <c r="C45" s="7"/>
      <c r="D45" s="9" t="s">
        <v>93</v>
      </c>
      <c r="E45" s="7" t="s">
        <v>20</v>
      </c>
      <c r="F45" s="7" t="s">
        <v>21</v>
      </c>
      <c r="G45" s="7">
        <v>1</v>
      </c>
    </row>
    <row r="46" s="3" customFormat="1" ht="31.05" customHeight="1" spans="1:7">
      <c r="A46" s="24" t="s">
        <v>28</v>
      </c>
      <c r="B46" s="24"/>
      <c r="C46" s="11"/>
      <c r="D46" s="11"/>
      <c r="E46" s="11"/>
      <c r="F46" s="11">
        <f>SUM(F30:F45)</f>
        <v>18.31</v>
      </c>
      <c r="G46" s="11">
        <f>SUM(G30:G45)</f>
        <v>68.6</v>
      </c>
    </row>
    <row r="47" s="3" customFormat="1" ht="35" customHeight="1" spans="1:7">
      <c r="A47" s="24" t="s">
        <v>94</v>
      </c>
      <c r="B47" s="24"/>
      <c r="C47" s="25"/>
      <c r="D47" s="25"/>
      <c r="E47" s="25"/>
      <c r="F47" s="11">
        <f>F46+F29+F12</f>
        <v>51.47</v>
      </c>
      <c r="G47" s="11">
        <f>G46+G29+G12</f>
        <v>141.1</v>
      </c>
    </row>
    <row r="48" s="3" customFormat="1" spans="6:7">
      <c r="F48" s="4"/>
      <c r="G48" s="4"/>
    </row>
    <row r="49" s="3" customFormat="1" spans="6:7">
      <c r="F49" s="4"/>
      <c r="G49" s="4"/>
    </row>
    <row r="50" s="3" customFormat="1" spans="6:7">
      <c r="F50" s="4"/>
      <c r="G50" s="4"/>
    </row>
    <row r="51" s="3" customFormat="1" spans="6:7">
      <c r="F51" s="4"/>
      <c r="G51" s="4"/>
    </row>
    <row r="52" s="3" customFormat="1" spans="6:7">
      <c r="F52" s="4"/>
      <c r="G52" s="4"/>
    </row>
    <row r="53" s="3" customFormat="1" spans="6:7">
      <c r="F53" s="4"/>
      <c r="G53" s="4"/>
    </row>
  </sheetData>
  <mergeCells count="10">
    <mergeCell ref="A1:G1"/>
    <mergeCell ref="A12:B12"/>
    <mergeCell ref="D12:E12"/>
    <mergeCell ref="A29:B29"/>
    <mergeCell ref="D29:E29"/>
    <mergeCell ref="A46:B46"/>
    <mergeCell ref="A47:B47"/>
    <mergeCell ref="C4:C12"/>
    <mergeCell ref="C13:C29"/>
    <mergeCell ref="C30:C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文文</cp:lastModifiedBy>
  <dcterms:created xsi:type="dcterms:W3CDTF">2025-02-19T00:59:00Z</dcterms:created>
  <dcterms:modified xsi:type="dcterms:W3CDTF">2025-09-11T02:50:15Z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081092A94155450293C803387284590A_11</vt:lpwstr>
  </property>
  <property fmtid="{D5CDD505-2E9C-101B-9397-08002B2CF9AE}" pid="3" name="KSOProductBuildVer">
    <vt:lpwstr>2052-12.1.0.22529</vt:lpwstr>
  </property>
</Properties>
</file>